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ntscheidungsvorlage" state="visible" r:id="rId4"/>
  </sheets>
  <definedNames>
    <definedName name="_xlnm.Print_Area" localSheetId="0">'Entscheidungsvorlage'!$A1:$C45</definedName>
  </definedNames>
  <calcPr calcId="171027" fullCalcOnLoad="1"/>
</workbook>
</file>

<file path=xl/comments1.xml><?xml version="1.0" encoding="utf-8"?>
<comments xmlns="http://schemas.openxmlformats.org/spreadsheetml/2006/main">
  <authors>
    <author>Author</author>
  </authors>
  <commentList>
    <comment ref="B8" authorId="0">
      <text>
        <r>
          <t>Ein tatsächliches Ereignis, kein Durchschnitt: Die Vorlage überzeugt mehr, wenn alle am Tisch wissen, von welchem Unfall die Rede ist.</t>
        </r>
      </text>
    </comment>
    <comment ref="C11" authorId="0">
      <text>
        <r>
          <t>Die nützlichste Spalte der Datei. „BG-Bescheid 2026“, „Vollkostensatz × 14 h“, „Lieferantenangebot“: Eine belegte Zeile wird nicht neu diskutiert.</t>
        </r>
      </text>
    </comment>
    <comment ref="A12" authorId="0">
      <text>
        <r>
          <t>Bruttoentgelt plus Arbeitgeberanteile für die Dauer der Arbeitsunfähigkeit, längstens sechs Wochen. Bei einem längeren Ausfall übernimmt danach die Unfallversicherung — dieser Block bleibt aber bei Ihnen.</t>
        </r>
      </text>
    </comment>
    <comment ref="A13" authorId="0">
      <text>
        <r>
          <t>Zeitarbeit, befristete Einstellung, Überstunden des Teams — oder der Wert der Leistung, die schlicht nicht erbracht wurde.</t>
        </r>
      </text>
    </comment>
    <comment ref="A14" authorId="0">
      <text>
        <r>
          <t>Maschine, Material, Reinigung, Reparatur, Entsorgung. Wird häufig übersehen, weil es auf einer anderen Kostenstelle landet.</t>
        </r>
      </text>
    </comment>
    <comment ref="C19" authorId="0">
      <text>
        <r>
          <t>Die nützlichste Spalte der Datei. „BG-Bescheid 2026“, „Vollkostensatz × 14 h“, „Lieferantenangebot“: Eine belegte Zeile wird nicht neu diskutiert.</t>
        </r>
      </text>
    </comment>
    <comment ref="A20" authorId="0">
      <text>
        <r>
          <t>Zeit von Führungskraft, Fachkraft für Arbeitssicherheit, Betriebsrat, Geschäftsführung — zu Vollkosten je Stunde bewertet.</t>
        </r>
      </text>
    </comment>
    <comment ref="A21" authorId="0">
      <text>
        <r>
          <t>Unfallanzeige, Schriftwechsel mit der BG, Nachfragen, Aktenführung über Monate.</t>
        </r>
      </text>
    </comment>
    <comment ref="A22" authorId="0">
      <text>
        <r>
          <t>Anleitungszeit, geringere Leistung während der Einarbeitung, Ausschuss und Nacharbeit.</t>
        </r>
      </text>
    </comment>
    <comment ref="A23" authorId="0">
      <text>
        <r>
          <t>Anlagenstillstand, Lieferverzug, Vertragsstrafen, Umplanung. In der Produktion die größte und am seltensten bezifferte Position.</t>
        </r>
      </text>
    </comment>
    <comment ref="A24" authorId="0">
      <text>
        <r>
          <t>Leistungsrückgang, Fehlzeiten in den Folgewochen, Fluktuation. Schwer zu beziffern — kein Grund für eine Null: setzen Sie einen niedrigen Schätzwert an und sagen Sie, dass es einer ist.</t>
        </r>
      </text>
    </comment>
    <comment ref="A30" authorId="0">
      <text>
        <r>
          <t>Wie viele solcher Ereignisse Sie tatsächlich im Jahr erfassen. Bleiben Sie niedrig: Eine aufgeblähte Zahl ist das Erste, was die Geschäftsführung angreift.</t>
        </r>
      </text>
    </comment>
    <comment ref="A31" authorId="0">
      <text>
        <r>
          <t>Ausrüstung, Installation, Planung, zugehörige Schulung.</t>
        </r>
      </text>
    </comment>
    <comment ref="A32" authorId="0">
      <text>
        <r>
          <t>Wartung, Verbrauchsmaterial, Prüfungen, zusätzlicher Zeitaufwand im Arbeitsablauf.</t>
        </r>
      </text>
    </comment>
    <comment ref="A33" authorId="0">
      <text>
        <r>
          <t>Die schwächste Zahl dieser Seite — und sie ist Ihre, nicht unsere. Sagen Sie bei der Präsentation, woher sie stammt: eine Herstelleraussage und ein gemessenes Ergebnis sind nicht derselbe Beleg.</t>
        </r>
      </text>
    </comment>
  </commentList>
</comments>
</file>

<file path=xl/sharedStrings.xml><?xml version="1.0" encoding="utf-8"?>
<sst xmlns="http://schemas.openxmlformats.org/spreadsheetml/2006/main" count="42" uniqueCount="39">
  <si>
    <t>Was ein Arbeitsunfall Sie kostet</t>
  </si>
  <si>
    <t>Eine Seite, für jemanden, der nicht im Arbeitsschutz arbeitet. Jede Zeile ist ein Betrag, den Sie beziffern und begründen können; es gibt keinen Multiplikator in dieser Datei — genau das lässt die Summe die Frage „woher kommt das?“ überstehen.</t>
  </si>
  <si>
    <t>Warum sich Prävention hier rechnet — Sechs Wochen Entgeltfortzahlung — und erst danach die Beitragswirkung</t>
  </si>
  <si>
    <t>Nach § 3 EntgFG trägt der Arbeitgeber bei unverschuldeter Arbeitsunfähigkeit bis zu **sechs Wochen** das Entgelt weiter, und das gilt auch beim Arbeitsunfall. Das ist ein unmittelbarer, nicht versicherter Kostenblock, den die anderen hier behandelten Länder in dieser Form nicht kennen: Er fällt sofort an, in voller Höhe, unabhängig davon, wie sich der Beitrag später entwickelt. Erst danach greift das **Beitragsausgleichsverfahren** nach § 162 SGB VII, in dem die Berufsgenossenschaften Zuschläge erheben oder Nachlässe gewähren — nach Zahl, Schwere oder Aufwendungen der meldepflichtigen Versicherungsfälle. Die Ausgestaltung steht in der Satzung Ihrer eigenen BG; nur die gilt für Sie.</t>
  </si>
  <si>
    <t>§ 3 EntgFG — Anspruch auf Entgeltfortzahlung im Krankheitsfall</t>
  </si>
  <si>
    <t>Der bezifferte Unfall</t>
  </si>
  <si>
    <t>Was auf einer Rechnung erscheint</t>
  </si>
  <si>
    <t>Position</t>
  </si>
  <si>
    <t>Betrag</t>
  </si>
  <si>
    <t>Woher die Zahl stammt</t>
  </si>
  <si>
    <t>Entgeltfortzahlung (bis zu sechs Wochen)</t>
  </si>
  <si>
    <t>Ersatzkraft oder Mehrarbeit</t>
  </si>
  <si>
    <t>Sachschaden und Instandsetzung</t>
  </si>
  <si>
    <t>Direkte Kosten</t>
  </si>
  <si>
    <t>Was dem Unfall nie zugeordnet wird</t>
  </si>
  <si>
    <t>Fast immer die größere Hälfte — und der Grund, warum diese Seite keine Abkürzung „direkte Kosten mal vier“ anbietet: Eine aus Zeilen aufgebaute Summe hält der Frage „woher kommt das?“ stand, eine aus einem Faktor gebildete nicht.</t>
  </si>
  <si>
    <t>Unfalluntersuchung und Nachbereitung</t>
  </si>
  <si>
    <t>Melde- und Verwaltungsaufwand</t>
  </si>
  <si>
    <t>Einarbeitung der Ersatzkraft</t>
  </si>
  <si>
    <t>Störung des Betriebsablaufs</t>
  </si>
  <si>
    <t>Wirkung auf das Team</t>
  </si>
  <si>
    <t>Indirekte Kosten</t>
  </si>
  <si>
    <t>Kosten eines Unfalls</t>
  </si>
  <si>
    <t>Aus einem Unfall eine Entscheidungsvorlage machen</t>
  </si>
  <si>
    <t>Vergleichbare Unfälle pro Jahr</t>
  </si>
  <si>
    <t>Einmalige Kosten der Maßnahme</t>
  </si>
  <si>
    <t>Jährliche Betriebskosten der Maßnahme</t>
  </si>
  <si>
    <t>Erwartete Reduzierung</t>
  </si>
  <si>
    <t>Jahreskosten</t>
  </si>
  <si>
    <t>Jährliche Einsparung</t>
  </si>
  <si>
    <t>Jährlicher Nettonutzen</t>
  </si>
  <si>
    <t>Amortisation</t>
  </si>
  <si>
    <t>Jahre</t>
  </si>
  <si>
    <t>Was diese Datei nicht ist</t>
  </si>
  <si>
    <t>Dies ist kein Angebot. Der Rechner addiert, was Sie eingeben, und kennt weder Ihren Tarifvertrag noch Ihren Gefahrtarif noch die Kostenstellenlogik Ihres Controllings. Sein Wert liegt nicht in der Genauigkeit der Summe, sondern darin, die Zeilen sichtbar zu machen, die dem Unfall nie zugeordnet werden.</t>
  </si>
  <si>
    <t>Dies ist kein Angebot. Die Datei addiert, was Sie eintragen, und kennt weder Ihren Tarifvertrag noch Ihren Beitragssatz noch die Kostenstellenlogik Ihres Controllings. Ihr Wert liegt nicht in der Genauigkeit der Summe, sondern darin, die Zeilen sichtbar zu machen, die niemand dem Unfall zurechnet.</t>
  </si>
  <si>
    <t>Inhalt zuletzt geprüft am 2026-09-06</t>
  </si>
  <si>
    <t>Das Online-Werkzeug — https://safeally.net/de-de/werkzeuge/unfallkosten-rechner/</t>
  </si>
  <si>
    <t>SafeAlly — safeally.net · kostenlos, ohne Konto, ohne Makros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</si>
</sst>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quot;"/>
    <numFmt numFmtId="165" formatCode="0&quot;%&quot;"/>
    <numFmt numFmtId="166" formatCode="0.0"/>
  </numFmts>
  <fonts count="10" x14ac:knownFonts="1">
    <font>
      <color theme="1"/>
      <family val="2"/>
      <scheme val="minor"/>
      <sz val="11"/>
      <name val="Calibri"/>
    </font>
    <font>
      <b/>
      <color rgb="FF014259"/>
      <sz val="15"/>
      <name val="Calibri"/>
    </font>
    <font>
      <color rgb="FF053143"/>
      <sz val="10"/>
      <name val="Calibri"/>
    </font>
    <font>
      <b/>
      <color rgb="FF005674"/>
      <sz val="12"/>
      <name val="Calibri"/>
    </font>
    <font>
      <color rgb="FF053143"/>
      <sz val="9"/>
      <name val="Calibri"/>
    </font>
    <font>
      <u/>
      <color rgb="FF005674"/>
      <sz val="9"/>
      <name val="Calibri"/>
    </font>
    <font>
      <b/>
      <color rgb="FF021D28"/>
      <sz val="11"/>
      <name val="Calibri"/>
    </font>
    <font>
      <color rgb="FF021D28"/>
      <sz val="11"/>
      <name val="Calibri"/>
    </font>
    <font>
      <b/>
      <color rgb="FFFFFFFF"/>
      <sz val="10"/>
      <name val="Calibri"/>
    </font>
    <font>
      <color rgb="FF053143"/>
      <sz val="11"/>
      <name val="Calibri"/>
    </font>
  </fonts>
  <fills count="6">
    <fill>
      <patternFill patternType="none"/>
    </fill>
    <fill>
      <patternFill patternType="gray125"/>
    </fill>
    <fill>
      <patternFill patternType="solid">
        <fgColor rgb="FFF0F8FD"/>
      </patternFill>
    </fill>
    <fill>
      <patternFill patternType="solid">
        <fgColor rgb="FFFFFFFF"/>
      </patternFill>
    </fill>
    <fill>
      <patternFill patternType="solid">
        <fgColor rgb="FF014259"/>
      </patternFill>
    </fill>
    <fill>
      <patternFill patternType="solid">
        <fgColor rgb="FFDDF0FB"/>
      </patternFill>
    </fill>
  </fills>
  <borders count="6">
    <border>
      <left/>
      <right/>
      <top/>
      <bottom/>
      <diagonal/>
    </border>
    <border>
      <left/>
      <right/>
      <top/>
      <bottom style="thin">
        <color rgb="FFFFC250"/>
      </bottom>
      <diagonal/>
    </border>
    <border>
      <left style="thin">
        <color rgb="FFBDE1F3"/>
      </left>
      <right style="thin">
        <color rgb="FFBDE1F3"/>
      </right>
      <top style="thin">
        <color rgb="FFBDE1F3"/>
      </top>
      <bottom style="thin">
        <color rgb="FFBDE1F3"/>
      </bottom>
      <diagonal/>
    </border>
    <border>
      <left/>
      <right/>
      <top/>
      <bottom style="thin">
        <color rgb="FF021D28"/>
      </bottom>
      <diagonal/>
    </border>
    <border>
      <left/>
      <right/>
      <top style="medium">
        <color rgb="FF014259"/>
      </top>
      <bottom/>
      <diagonal/>
    </border>
    <border>
      <left style="thin">
        <color rgb="FFDDF0FB"/>
      </left>
      <right style="thin">
        <color rgb="FFDDF0FB"/>
      </right>
      <top style="thin">
        <color rgb="FFDDF0FB"/>
      </top>
      <bottom style="thin">
        <color rgb="FFDDF0FB"/>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2" borderId="1" xfId="0" applyFont="1" applyFill="1" applyBorder="1" applyAlignment="1">
      <alignment vertical="center"/>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3" borderId="2" xfId="0" applyFont="1" applyFill="1" applyBorder="1" applyAlignment="1" applyProtection="1">
      <alignment vertical="top" wrapText="1"/>
      <protection locked="0"/>
    </xf>
    <xf numFmtId="0" fontId="8" fillId="4" borderId="3" xfId="0" applyFont="1" applyFill="1" applyBorder="1" applyAlignment="1">
      <alignment vertical="bottom" wrapText="1"/>
    </xf>
    <xf numFmtId="164" fontId="7" fillId="3" borderId="2" xfId="0" applyNumberFormat="1" applyFont="1" applyFill="1" applyBorder="1" applyAlignment="1" applyProtection="1">
      <alignment vertical="top" wrapText="1"/>
      <protection locked="0"/>
    </xf>
    <xf numFmtId="0" fontId="6" fillId="5" borderId="4" xfId="0" applyFont="1" applyFill="1" applyBorder="1" applyAlignment="1">
      <alignment vertical="top"/>
    </xf>
    <xf numFmtId="164" fontId="6" fillId="5" borderId="4" xfId="0" applyNumberFormat="1" applyFont="1" applyFill="1" applyBorder="1" applyAlignment="1">
      <alignment vertical="top"/>
    </xf>
    <xf numFmtId="1" fontId="7" fillId="3" borderId="2" xfId="0" applyNumberFormat="1" applyFont="1" applyFill="1" applyBorder="1" applyAlignment="1" applyProtection="1">
      <alignment vertical="top" wrapText="1"/>
      <protection locked="0"/>
    </xf>
    <xf numFmtId="165" fontId="7" fillId="3" borderId="2" xfId="0" applyNumberFormat="1" applyFont="1" applyFill="1" applyBorder="1" applyAlignment="1" applyProtection="1">
      <alignment vertical="top" wrapText="1"/>
      <protection locked="0"/>
    </xf>
    <xf numFmtId="164" fontId="9" fillId="2" borderId="5" xfId="0" applyNumberFormat="1" applyFont="1" applyFill="1" applyBorder="1" applyAlignment="1">
      <alignment vertical="top" wrapText="1"/>
    </xf>
    <xf numFmtId="0" fontId="9" fillId="2" borderId="5" xfId="0" applyFont="1" applyFill="1" applyBorder="1" applyAlignment="1">
      <alignment vertical="top" wrapText="1"/>
    </xf>
    <xf numFmtId="166" fontId="9" fillId="2" borderId="5"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gesetze-im-internet.de/entgfg/__3.html" TargetMode="External"/><Relationship Id="rId2" Type="http://schemas.openxmlformats.org/officeDocument/2006/relationships/hyperlink" Target="https://safeally.net/de-de/werkzeuge/unfallkosten-rechner/" TargetMode="External"/><Relationship Id="rId3"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5"/>
  <sheetViews>
    <sheetView workbookViewId="0"/>
  </sheetViews>
  <sheetFormatPr defaultRowHeight="15" outlineLevelRow="0" outlineLevelCol="0" x14ac:dyDescent="55"/>
  <cols>
    <col min="1" max="1" width="46" customWidth="1"/>
    <col min="2" max="2" width="18" customWidth="1"/>
    <col min="3" max="3" width="52" customWidth="1"/>
  </cols>
  <sheetData>
    <row r="1" spans="1:3" x14ac:dyDescent="0.25">
      <c r="A1" s="1" t="s">
        <v>0</v>
      </c>
      <c r="B1" s="1"/>
      <c r="C1" s="1"/>
    </row>
    <row r="2" ht="45" customHeight="1" spans="1:3" x14ac:dyDescent="0.25">
      <c r="A2" s="2" t="s">
        <v>1</v>
      </c>
      <c r="B2" s="2"/>
      <c r="C2" s="2"/>
    </row>
    <row r="4" spans="1:3" x14ac:dyDescent="0.25">
      <c r="A4" s="3" t="s">
        <v>2</v>
      </c>
      <c r="B4" s="3"/>
      <c r="C4" s="3"/>
    </row>
    <row r="5" ht="97" customHeight="1" spans="1:3" x14ac:dyDescent="0.25">
      <c r="A5" s="4" t="s">
        <v>3</v>
      </c>
      <c r="B5" s="4"/>
      <c r="C5" s="4"/>
    </row>
    <row r="6" spans="1:3" x14ac:dyDescent="0.25">
      <c r="A6" s="5" t="s">
        <v>4</v>
      </c>
      <c r="B6" s="5"/>
      <c r="C6" s="5"/>
    </row>
    <row r="8" spans="1:3" x14ac:dyDescent="0.25">
      <c r="A8" s="6" t="s">
        <v>5</v>
      </c>
      <c r="B8" s="7"/>
      <c r="C8" s="7"/>
    </row>
    <row r="10" spans="1:3" x14ac:dyDescent="0.25">
      <c r="A10" s="3" t="s">
        <v>6</v>
      </c>
      <c r="B10" s="3"/>
      <c r="C10" s="3"/>
    </row>
    <row r="11" ht="28" customHeight="1" spans="1:3" x14ac:dyDescent="0.25">
      <c r="A11" s="8" t="s">
        <v>7</v>
      </c>
      <c r="B11" s="8" t="s">
        <v>8</v>
      </c>
      <c r="C11" s="8" t="s">
        <v>9</v>
      </c>
    </row>
    <row r="12" ht="19" customHeight="1" spans="1:3" x14ac:dyDescent="0.25">
      <c r="A12" s="6" t="s">
        <v>10</v>
      </c>
      <c r="B12" s="9"/>
      <c r="C12" s="7"/>
    </row>
    <row r="13" ht="19" customHeight="1" spans="1:3" x14ac:dyDescent="0.25">
      <c r="A13" s="6" t="s">
        <v>11</v>
      </c>
      <c r="B13" s="9"/>
      <c r="C13" s="7"/>
    </row>
    <row r="14" ht="19" customHeight="1" spans="1:3" x14ac:dyDescent="0.25">
      <c r="A14" s="6" t="s">
        <v>12</v>
      </c>
      <c r="B14" s="9"/>
      <c r="C14" s="7"/>
    </row>
    <row r="15" spans="1:3" x14ac:dyDescent="0.25">
      <c r="A15" s="10" t="s">
        <v>13</v>
      </c>
      <c r="B15" s="11">
        <f>SUM(B12:B14)</f>
      </c>
      <c r="C15" s="10"/>
    </row>
    <row r="17" spans="1:3" x14ac:dyDescent="0.25">
      <c r="A17" s="3" t="s">
        <v>14</v>
      </c>
      <c r="B17" s="3"/>
      <c r="C17" s="3"/>
    </row>
    <row r="18" ht="45" customHeight="1" spans="1:3" x14ac:dyDescent="0.25">
      <c r="A18" s="4" t="s">
        <v>15</v>
      </c>
      <c r="B18" s="4"/>
      <c r="C18" s="4"/>
    </row>
    <row r="19" ht="28" customHeight="1" spans="1:3" x14ac:dyDescent="0.25">
      <c r="A19" s="8" t="s">
        <v>7</v>
      </c>
      <c r="B19" s="8" t="s">
        <v>8</v>
      </c>
      <c r="C19" s="8" t="s">
        <v>9</v>
      </c>
    </row>
    <row r="20" ht="19" customHeight="1" spans="1:3" x14ac:dyDescent="0.25">
      <c r="A20" s="6" t="s">
        <v>16</v>
      </c>
      <c r="B20" s="9"/>
      <c r="C20" s="7"/>
    </row>
    <row r="21" ht="19" customHeight="1" spans="1:3" x14ac:dyDescent="0.25">
      <c r="A21" s="6" t="s">
        <v>17</v>
      </c>
      <c r="B21" s="9"/>
      <c r="C21" s="7"/>
    </row>
    <row r="22" ht="19" customHeight="1" spans="1:3" x14ac:dyDescent="0.25">
      <c r="A22" s="6" t="s">
        <v>18</v>
      </c>
      <c r="B22" s="9"/>
      <c r="C22" s="7"/>
    </row>
    <row r="23" ht="19" customHeight="1" spans="1:3" x14ac:dyDescent="0.25">
      <c r="A23" s="6" t="s">
        <v>19</v>
      </c>
      <c r="B23" s="9"/>
      <c r="C23" s="7"/>
    </row>
    <row r="24" ht="19" customHeight="1" spans="1:3" x14ac:dyDescent="0.25">
      <c r="A24" s="6" t="s">
        <v>20</v>
      </c>
      <c r="B24" s="9"/>
      <c r="C24" s="7"/>
    </row>
    <row r="25" spans="1:3" x14ac:dyDescent="0.25">
      <c r="A25" s="10" t="s">
        <v>21</v>
      </c>
      <c r="B25" s="11">
        <f>SUM(B20:B24)</f>
      </c>
      <c r="C25" s="10"/>
    </row>
    <row r="27" spans="1:3" x14ac:dyDescent="0.25">
      <c r="A27" s="10" t="s">
        <v>22</v>
      </c>
      <c r="B27" s="11">
        <f>B15+B25</f>
      </c>
      <c r="C27" s="10"/>
    </row>
    <row r="29" spans="1:3" x14ac:dyDescent="0.25">
      <c r="A29" s="3" t="s">
        <v>23</v>
      </c>
      <c r="B29" s="3"/>
      <c r="C29" s="3"/>
    </row>
    <row r="30" ht="19" customHeight="1" spans="1:3" x14ac:dyDescent="0.25">
      <c r="A30" s="6" t="s">
        <v>24</v>
      </c>
      <c r="B30" s="12"/>
      <c r="C30" s="4"/>
    </row>
    <row r="31" ht="19" customHeight="1" spans="1:3" x14ac:dyDescent="0.25">
      <c r="A31" s="6" t="s">
        <v>25</v>
      </c>
      <c r="B31" s="9"/>
      <c r="C31" s="4"/>
    </row>
    <row r="32" ht="19" customHeight="1" spans="1:3" x14ac:dyDescent="0.25">
      <c r="A32" s="6" t="s">
        <v>26</v>
      </c>
      <c r="B32" s="9"/>
      <c r="C32" s="4"/>
    </row>
    <row r="33" ht="19" customHeight="1" spans="1:3" x14ac:dyDescent="0.25">
      <c r="A33" s="6" t="s">
        <v>27</v>
      </c>
      <c r="B33" s="13"/>
      <c r="C33" s="4"/>
    </row>
    <row r="34" spans="1:3" x14ac:dyDescent="0.25">
      <c r="A34" s="6" t="s">
        <v>28</v>
      </c>
      <c r="B34" s="14">
        <f>B27*B30</f>
      </c>
      <c r="C34" s="15"/>
    </row>
    <row r="35" spans="1:3" x14ac:dyDescent="0.25">
      <c r="A35" s="6" t="s">
        <v>29</v>
      </c>
      <c r="B35" s="14">
        <f>B34*MIN(N(B33),100)/100</f>
      </c>
      <c r="C35" s="15"/>
    </row>
    <row r="36" spans="1:3" x14ac:dyDescent="0.25">
      <c r="A36" s="6" t="s">
        <v>30</v>
      </c>
      <c r="B36" s="14">
        <f>B35-B32</f>
      </c>
      <c r="C36" s="15"/>
    </row>
    <row r="37" spans="1:3" x14ac:dyDescent="0.25">
      <c r="A37" s="6" t="s">
        <v>31</v>
      </c>
      <c r="B37" s="16">
        <f>IF(AND(B36&gt;0,B31&gt;0),B31/B36,"")</f>
      </c>
      <c r="C37" s="4" t="s">
        <v>32</v>
      </c>
    </row>
    <row r="39" spans="1:3" x14ac:dyDescent="0.25">
      <c r="A39" s="3" t="s">
        <v>33</v>
      </c>
      <c r="B39" s="3"/>
      <c r="C39" s="3"/>
    </row>
    <row r="40" ht="45" customHeight="1" spans="1:3" x14ac:dyDescent="0.25">
      <c r="A40" s="4" t="s">
        <v>34</v>
      </c>
      <c r="B40" s="4"/>
      <c r="C40" s="4"/>
    </row>
    <row r="41" ht="45" customHeight="1" spans="1:3" x14ac:dyDescent="0.25">
      <c r="A41" s="4" t="s">
        <v>35</v>
      </c>
      <c r="B41" s="4"/>
      <c r="C41" s="4"/>
    </row>
    <row r="43" spans="1:3" x14ac:dyDescent="0.25">
      <c r="A43" s="4" t="s">
        <v>36</v>
      </c>
      <c r="B43" s="4"/>
      <c r="C43" s="4"/>
    </row>
    <row r="44" spans="1:3" x14ac:dyDescent="0.25">
      <c r="A44" s="5" t="s">
        <v>37</v>
      </c>
      <c r="B44" s="5"/>
      <c r="C44" s="5"/>
    </row>
    <row r="45" spans="1:3" x14ac:dyDescent="0.25">
      <c r="A45" s="4" t="s">
        <v>38</v>
      </c>
      <c r="B45" s="4"/>
      <c r="C45" s="4"/>
    </row>
  </sheetData>
  <sheetProtection sheet="1" insertRows="0" deleteRows="0" sort="0" autoFilter="0"/>
  <mergeCells count="16">
    <mergeCell ref="A1:C1"/>
    <mergeCell ref="A2:C2"/>
    <mergeCell ref="A4:C4"/>
    <mergeCell ref="A5:C5"/>
    <mergeCell ref="A6:C6"/>
    <mergeCell ref="B8:C8"/>
    <mergeCell ref="A10:C10"/>
    <mergeCell ref="A17:C17"/>
    <mergeCell ref="A18:C18"/>
    <mergeCell ref="A29:C29"/>
    <mergeCell ref="A39:C39"/>
    <mergeCell ref="A40:C40"/>
    <mergeCell ref="A41:C41"/>
    <mergeCell ref="A43:C43"/>
    <mergeCell ref="A44:C44"/>
    <mergeCell ref="A45:C45"/>
  </mergeCells>
  <hyperlinks>
    <hyperlink ref="A6" r:id="rId1"/>
    <hyperlink ref="A44" r:id="rId2"/>
  </hyperlinks>
  <pageMargins left="0.5" right="0.5" top="0.6" bottom="0.6" header="0.3" footer="0.3"/>
  <pageSetup paperSize="9" orientation="portrait" horizontalDpi="4294967295" verticalDpi="4294967295" scale="100" fitToWidth="1" fitToHeight="0"/>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Entscheidungsvorlage</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Was ein Arbeitsunfall Sie kostet</dc:title>
  <dc:subject>Entscheidungsvorlage — Prävention und Unfallkosten (Deutschland)</dc:subject>
  <dc:description/>
  <cp:keywords/>
  <cp:category/>
  <cp:lastModifiedBy>SafeAlly — safeally.net</cp:lastModifiedBy>
  <dcterms:created xsi:type="dcterms:W3CDTF">2026-09-06T00:00:00Z</dcterms:created>
  <dcterms:modified xsi:type="dcterms:W3CDTF">2026-09-06T00:00:00Z</dcterms:modified>
</cp:coreProperties>
</file>